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li\Downloads\"/>
    </mc:Choice>
  </mc:AlternateContent>
  <xr:revisionPtr revIDLastSave="0" documentId="8_{8166041F-11EF-45D0-AE16-81282E268F39}" xr6:coauthVersionLast="45" xr6:coauthVersionMax="45" xr10:uidLastSave="{00000000-0000-0000-0000-000000000000}"/>
  <bookViews>
    <workbookView xWindow="-120" yWindow="-120" windowWidth="20730" windowHeight="11040" xr2:uid="{BA8A60C1-A5AD-4507-9C10-1AC5F71280B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D32" i="1"/>
  <c r="E25" i="1"/>
  <c r="E32" i="1" s="1"/>
</calcChain>
</file>

<file path=xl/sharedStrings.xml><?xml version="1.0" encoding="utf-8"?>
<sst xmlns="http://schemas.openxmlformats.org/spreadsheetml/2006/main" count="48" uniqueCount="48">
  <si>
    <t>Name of Corporate Debtor :- Era Infra Engineering Limited</t>
  </si>
  <si>
    <t>Date of Commencement of CIRP Process :- 8th May'2018</t>
  </si>
  <si>
    <t>List of Creditors as on 18th December'23</t>
  </si>
  <si>
    <t xml:space="preserve">Amount in INR </t>
  </si>
  <si>
    <t>List of Other Creditors (other than Financial Creditors &amp; Operational Creditors)</t>
  </si>
  <si>
    <t>Sl No</t>
  </si>
  <si>
    <t>Name of the Creditor</t>
  </si>
  <si>
    <t>Details of Claim Received</t>
  </si>
  <si>
    <t>Details of Claim Admitted</t>
  </si>
  <si>
    <t>Amount of Contingent Claim</t>
  </si>
  <si>
    <t>Amount of any Mutual Dues that may be set off</t>
  </si>
  <si>
    <t>Amount of Claim not admitted</t>
  </si>
  <si>
    <t>Amount of Claim under verification (under adjudication)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</si>
  <si>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</si>
  <si>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</si>
  <si>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</si>
  <si>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</si>
  <si>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</si>
  <si>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</si>
  <si>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</si>
  <si>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</si>
  <si>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 xml:space="preserve">NTPC - Simhadri </t>
  </si>
  <si>
    <t xml:space="preserve">NTPC - Mauda </t>
  </si>
  <si>
    <t xml:space="preserve">BHEL - Bawana, Delhi  
</t>
  </si>
  <si>
    <t>NALCO-Damanjodi-I</t>
  </si>
  <si>
    <t>NALCO-Damanjodi-II</t>
  </si>
  <si>
    <t>NALCO-Damanjodi-III</t>
  </si>
  <si>
    <t xml:space="preserve">NTPC - Ramagundam                          
</t>
  </si>
  <si>
    <t>Soni Infratech Pvt Ltd</t>
  </si>
  <si>
    <t xml:space="preserve">PWD - DCBM Hospital </t>
  </si>
  <si>
    <t>AIIMS New Delhi</t>
  </si>
  <si>
    <t>BHEL - UKAI (TAPI-I)</t>
  </si>
  <si>
    <t>BHEL - Hazira</t>
  </si>
  <si>
    <t>BHEL - Bhilai</t>
  </si>
  <si>
    <t xml:space="preserve">BHEL - Bellary
</t>
  </si>
  <si>
    <t>BHEL - Neyveli</t>
  </si>
  <si>
    <t>Prasar Bharti, Soochna Bhawan, New Delhi</t>
  </si>
  <si>
    <t>NTPC - Sipat</t>
  </si>
  <si>
    <t>DSIDC-Narela - II</t>
  </si>
  <si>
    <t>NTPC - Lara</t>
  </si>
  <si>
    <t>BHEL - Noida</t>
  </si>
  <si>
    <t>CPWD - Lucknow</t>
  </si>
  <si>
    <t>BARC - Mumbai</t>
  </si>
  <si>
    <t>Innovators Façade Systems Ltd Indore &amp; Raipur Projects Ltd</t>
  </si>
  <si>
    <t xml:space="preserve">Amount of ₹ 1,62,11,839 is accepted as claim under operational creditors
</t>
  </si>
  <si>
    <t>Airports Authority Of India</t>
  </si>
  <si>
    <t>NTPC Dadri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</si>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</sst>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0" fillId="0" borderId="12" xfId="0" applyBorder="1"/>
    <xf numFmtId="43" fontId="0" fillId="0" borderId="12" xfId="0" applyNumberFormat="1" applyBorder="1"/>
    <xf numFmtId="0" fontId="0" fillId="0" borderId="12" xfId="0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164" fontId="7" fillId="0" borderId="12" xfId="2" applyFont="1" applyBorder="1" applyAlignment="1">
      <alignment horizontal="right"/>
    </xf>
    <xf numFmtId="43" fontId="7" fillId="0" borderId="12" xfId="0" applyNumberFormat="1" applyFont="1" applyBorder="1"/>
    <xf numFmtId="0" fontId="2" fillId="0" borderId="12" xfId="0" applyFont="1" applyBorder="1"/>
    <xf numFmtId="43" fontId="0" fillId="0" borderId="13" xfId="0" applyNumberFormat="1" applyBorder="1"/>
    <xf numFmtId="43" fontId="7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/>
    <xf numFmtId="43" fontId="7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 applyAlignment="1">
      <alignment vertical="center" wrapText="1"/>
    </xf>
    <xf numFmtId="3" fontId="0" fillId="0" borderId="12" xfId="0" applyNumberFormat="1" applyBorder="1"/>
    <xf numFmtId="0" fontId="2" fillId="0" borderId="12" xfId="0" applyFont="1" applyBorder="1" applyAlignment="1">
      <alignment vertical="center"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43" fontId="2" fillId="0" borderId="17" xfId="0" applyNumberFormat="1" applyFont="1" applyBorder="1"/>
    <xf numFmtId="0" fontId="0" fillId="0" borderId="17" xfId="0" applyBorder="1"/>
    <xf numFmtId="0" fontId="0" fillId="0" borderId="18" xfId="0" applyBorder="1"/>
    <xf numFmtId="43" fontId="0" fillId="0" borderId="0" xfId="0" applyNumberFormat="1"/>
  </cellXfs>
  <cellStyles count="3">
    <cellStyle name="Comma 2" xfId="1" xr:uid="{86EBF78E-0426-4D81-8565-6E5AB2E6C9D9}"/>
    <cellStyle name="Comma 3" xfId="2" xr:uid="{99A30E66-D260-407C-B9FE-2CC9F277A7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E5D3B-F411-4797-9791-5EDE93370D87}">
  <dimension ref="A1:N39"/>
  <sheetViews>
    <sheetView tabSelected="1" workbookViewId="0">
      <selection sqref="A1:XFD1048576"/>
    </sheetView>
  </sheetViews>
  <sheetFormatPr defaultRowHeight="15" x14ac:dyDescent="0.25"/>
  <cols>
    <col min="2" max="2" width="29.7109375" customWidth="1"/>
    <col min="3" max="3" width="19.28515625" customWidth="1"/>
    <col min="4" max="4" width="21.85546875" customWidth="1"/>
    <col min="5" max="5" width="23" bestFit="1" customWidth="1"/>
    <col min="6" max="6" width="15" bestFit="1" customWidth="1"/>
    <col min="7" max="7" width="18.5703125" customWidth="1"/>
    <col min="8" max="8" width="16.7109375" customWidth="1"/>
    <col min="9" max="9" width="13.140625" customWidth="1"/>
    <col min="10" max="10" width="19.28515625" customWidth="1"/>
    <col min="11" max="11" width="17.42578125" customWidth="1"/>
    <col min="12" max="12" width="19" customWidth="1"/>
    <col min="13" max="13" width="32.85546875" bestFit="1" customWidth="1"/>
    <col min="14" max="14" width="32.5703125" customWidth="1"/>
  </cols>
  <sheetData>
    <row r="1" spans="1:14" ht="15.75" thickBot="1" x14ac:dyDescent="0.3"/>
    <row r="2" spans="1:14" ht="15.75" thickBot="1" x14ac:dyDescent="0.3">
      <c r="B2" s="1" t="s">
        <v>0</v>
      </c>
      <c r="C2" s="2"/>
      <c r="D2" s="1" t="s">
        <v>1</v>
      </c>
      <c r="E2" s="3"/>
      <c r="F2" s="3"/>
      <c r="G2" s="3"/>
      <c r="H2" s="4" t="s">
        <v>2</v>
      </c>
      <c r="I2" s="5"/>
      <c r="J2" s="6"/>
      <c r="N2" s="7" t="s">
        <v>3</v>
      </c>
    </row>
    <row r="3" spans="1:14" ht="15.75" thickBot="1" x14ac:dyDescent="0.3"/>
    <row r="4" spans="1:14" ht="19.5" thickBot="1" x14ac:dyDescent="0.35">
      <c r="A4" s="8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x14ac:dyDescent="0.25">
      <c r="A5" s="11" t="s">
        <v>5</v>
      </c>
      <c r="B5" s="11" t="s">
        <v>6</v>
      </c>
      <c r="C5" s="12" t="s">
        <v>7</v>
      </c>
      <c r="D5" s="13"/>
      <c r="E5" s="12" t="s">
        <v>8</v>
      </c>
      <c r="F5" s="14"/>
      <c r="G5" s="14"/>
      <c r="H5" s="14"/>
      <c r="I5" s="14"/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</row>
    <row r="6" spans="1:14" ht="45" x14ac:dyDescent="0.25">
      <c r="A6" s="16"/>
      <c r="B6" s="16"/>
      <c r="C6" s="17" t="s">
        <v>14</v>
      </c>
      <c r="D6" s="17" t="s">
        <v>15</v>
      </c>
      <c r="E6" s="18" t="s">
        <v>16</v>
      </c>
      <c r="F6" s="19" t="s">
        <v>17</v>
      </c>
      <c r="G6" s="19" t="s">
        <v>18</v>
      </c>
      <c r="H6" s="19" t="s">
        <v>19</v>
      </c>
      <c r="I6" s="19" t="s">
        <v>20</v>
      </c>
      <c r="J6" s="20"/>
      <c r="K6" s="20"/>
      <c r="L6" s="20"/>
      <c r="M6" s="20"/>
      <c r="N6" s="20"/>
    </row>
    <row r="7" spans="1:14" x14ac:dyDescent="0.25">
      <c r="A7" s="21">
        <v>1</v>
      </c>
      <c r="B7" s="22" t="s">
        <v>21</v>
      </c>
      <c r="C7" s="23"/>
      <c r="D7" s="24">
        <v>723400000</v>
      </c>
      <c r="E7" s="24">
        <v>5900000</v>
      </c>
      <c r="F7" s="23"/>
      <c r="G7" s="23"/>
      <c r="H7" s="23"/>
      <c r="I7" s="23"/>
      <c r="J7" s="23"/>
      <c r="K7" s="23"/>
      <c r="L7" s="23"/>
      <c r="M7" s="24">
        <v>0</v>
      </c>
      <c r="N7" s="23"/>
    </row>
    <row r="8" spans="1:14" x14ac:dyDescent="0.25">
      <c r="A8" s="21">
        <v>2</v>
      </c>
      <c r="B8" s="22" t="s">
        <v>22</v>
      </c>
      <c r="C8" s="23"/>
      <c r="D8" s="24">
        <v>5797970581</v>
      </c>
      <c r="E8" s="24">
        <v>0</v>
      </c>
      <c r="F8" s="23"/>
      <c r="G8" s="23"/>
      <c r="H8" s="23"/>
      <c r="I8" s="23"/>
      <c r="J8" s="23"/>
      <c r="K8" s="23"/>
      <c r="L8" s="23"/>
      <c r="M8" s="24">
        <v>5797970581</v>
      </c>
      <c r="N8" s="23"/>
    </row>
    <row r="9" spans="1:14" ht="30" x14ac:dyDescent="0.25">
      <c r="A9" s="21">
        <v>3</v>
      </c>
      <c r="B9" s="22" t="s">
        <v>23</v>
      </c>
      <c r="C9" s="23"/>
      <c r="D9" s="24">
        <v>3995400000</v>
      </c>
      <c r="E9" s="24">
        <v>0</v>
      </c>
      <c r="F9" s="23"/>
      <c r="G9" s="23"/>
      <c r="H9" s="23"/>
      <c r="I9" s="23"/>
      <c r="J9" s="23"/>
      <c r="K9" s="23"/>
      <c r="L9" s="23"/>
      <c r="M9" s="24">
        <v>3995400000</v>
      </c>
      <c r="N9" s="23"/>
    </row>
    <row r="10" spans="1:14" x14ac:dyDescent="0.25">
      <c r="A10" s="21">
        <v>4</v>
      </c>
      <c r="B10" s="25" t="s">
        <v>24</v>
      </c>
      <c r="C10" s="23"/>
      <c r="D10" s="24">
        <v>31900000</v>
      </c>
      <c r="E10" s="24">
        <v>0</v>
      </c>
      <c r="F10" s="23"/>
      <c r="G10" s="23"/>
      <c r="H10" s="23"/>
      <c r="I10" s="23"/>
      <c r="J10" s="23"/>
      <c r="K10" s="23"/>
      <c r="L10" s="23"/>
      <c r="M10" s="24">
        <v>31900000</v>
      </c>
      <c r="N10" s="23"/>
    </row>
    <row r="11" spans="1:14" x14ac:dyDescent="0.25">
      <c r="A11" s="21">
        <v>5</v>
      </c>
      <c r="B11" s="25" t="s">
        <v>25</v>
      </c>
      <c r="C11" s="23"/>
      <c r="D11" s="24">
        <v>3900000</v>
      </c>
      <c r="E11" s="24">
        <v>0</v>
      </c>
      <c r="F11" s="23"/>
      <c r="G11" s="23"/>
      <c r="H11" s="23"/>
      <c r="I11" s="23"/>
      <c r="J11" s="23"/>
      <c r="K11" s="23"/>
      <c r="L11" s="23"/>
      <c r="M11" s="24">
        <v>3900000</v>
      </c>
      <c r="N11" s="23"/>
    </row>
    <row r="12" spans="1:14" ht="26.25" customHeight="1" x14ac:dyDescent="0.25">
      <c r="A12" s="21">
        <v>6</v>
      </c>
      <c r="B12" s="25" t="s">
        <v>26</v>
      </c>
      <c r="C12" s="23"/>
      <c r="D12" s="24">
        <v>21800000</v>
      </c>
      <c r="E12" s="24">
        <v>0</v>
      </c>
      <c r="F12" s="23"/>
      <c r="G12" s="23"/>
      <c r="H12" s="23"/>
      <c r="I12" s="23"/>
      <c r="J12" s="23"/>
      <c r="K12" s="23"/>
      <c r="L12" s="23"/>
      <c r="M12" s="24">
        <v>21800000</v>
      </c>
      <c r="N12" s="23"/>
    </row>
    <row r="13" spans="1:14" ht="30" x14ac:dyDescent="0.25">
      <c r="A13" s="21">
        <v>7</v>
      </c>
      <c r="B13" s="25" t="s">
        <v>27</v>
      </c>
      <c r="C13" s="23"/>
      <c r="D13" s="24">
        <v>32300000</v>
      </c>
      <c r="E13" s="24">
        <v>0</v>
      </c>
      <c r="F13" s="23"/>
      <c r="G13" s="23"/>
      <c r="H13" s="23"/>
      <c r="I13" s="23"/>
      <c r="J13" s="23"/>
      <c r="K13" s="23"/>
      <c r="L13" s="23"/>
      <c r="M13" s="24">
        <v>32300000</v>
      </c>
      <c r="N13" s="23"/>
    </row>
    <row r="14" spans="1:14" x14ac:dyDescent="0.25">
      <c r="A14" s="21">
        <v>8</v>
      </c>
      <c r="B14" s="22" t="s">
        <v>28</v>
      </c>
      <c r="C14" s="23"/>
      <c r="D14" s="24">
        <v>1011000000</v>
      </c>
      <c r="E14" s="24">
        <v>0</v>
      </c>
      <c r="F14" s="23"/>
      <c r="G14" s="23"/>
      <c r="H14" s="23"/>
      <c r="I14" s="23"/>
      <c r="J14" s="23"/>
      <c r="K14" s="23"/>
      <c r="L14" s="23"/>
      <c r="M14" s="24">
        <v>1011000000</v>
      </c>
      <c r="N14" s="23"/>
    </row>
    <row r="15" spans="1:14" x14ac:dyDescent="0.25">
      <c r="A15" s="21">
        <v>9</v>
      </c>
      <c r="B15" s="26" t="s">
        <v>29</v>
      </c>
      <c r="C15" s="23"/>
      <c r="D15" s="24">
        <v>17400000</v>
      </c>
      <c r="E15" s="24">
        <v>0</v>
      </c>
      <c r="F15" s="23"/>
      <c r="G15" s="23"/>
      <c r="H15" s="23"/>
      <c r="I15" s="23"/>
      <c r="J15" s="23"/>
      <c r="K15" s="23"/>
      <c r="L15" s="23"/>
      <c r="M15" s="24">
        <v>17400000</v>
      </c>
      <c r="N15" s="23"/>
    </row>
    <row r="16" spans="1:14" x14ac:dyDescent="0.25">
      <c r="A16" s="21">
        <v>10</v>
      </c>
      <c r="B16" s="25" t="s">
        <v>30</v>
      </c>
      <c r="C16" s="23"/>
      <c r="D16" s="24">
        <v>138900000</v>
      </c>
      <c r="E16" s="24">
        <v>0</v>
      </c>
      <c r="F16" s="23"/>
      <c r="G16" s="23"/>
      <c r="H16" s="23"/>
      <c r="I16" s="23"/>
      <c r="J16" s="23"/>
      <c r="K16" s="23"/>
      <c r="L16" s="23"/>
      <c r="M16" s="24">
        <v>138900000</v>
      </c>
      <c r="N16" s="23"/>
    </row>
    <row r="17" spans="1:14" x14ac:dyDescent="0.25">
      <c r="A17" s="21">
        <v>11</v>
      </c>
      <c r="B17" s="25" t="s">
        <v>31</v>
      </c>
      <c r="C17" s="23"/>
      <c r="D17" s="24">
        <v>2174900000</v>
      </c>
      <c r="E17" s="24">
        <v>0</v>
      </c>
      <c r="F17" s="23"/>
      <c r="G17" s="23"/>
      <c r="H17" s="23"/>
      <c r="I17" s="23"/>
      <c r="J17" s="23"/>
      <c r="K17" s="23"/>
      <c r="L17" s="23"/>
      <c r="M17" s="24">
        <v>2174900000</v>
      </c>
      <c r="N17" s="23"/>
    </row>
    <row r="18" spans="1:14" x14ac:dyDescent="0.25">
      <c r="A18" s="21">
        <v>12</v>
      </c>
      <c r="B18" s="25" t="s">
        <v>32</v>
      </c>
      <c r="C18" s="23"/>
      <c r="D18" s="24">
        <v>67300000</v>
      </c>
      <c r="E18" s="24">
        <v>0</v>
      </c>
      <c r="F18" s="23"/>
      <c r="G18" s="23"/>
      <c r="H18" s="23"/>
      <c r="I18" s="23"/>
      <c r="J18" s="23"/>
      <c r="K18" s="23"/>
      <c r="L18" s="23"/>
      <c r="M18" s="24">
        <v>67300000</v>
      </c>
      <c r="N18" s="23"/>
    </row>
    <row r="19" spans="1:14" x14ac:dyDescent="0.25">
      <c r="A19" s="21">
        <v>13</v>
      </c>
      <c r="B19" s="25" t="s">
        <v>33</v>
      </c>
      <c r="C19" s="23"/>
      <c r="D19" s="24">
        <v>90500000</v>
      </c>
      <c r="E19" s="24">
        <v>0</v>
      </c>
      <c r="F19" s="23"/>
      <c r="G19" s="23"/>
      <c r="H19" s="23"/>
      <c r="I19" s="23"/>
      <c r="J19" s="23"/>
      <c r="K19" s="23"/>
      <c r="L19" s="23"/>
      <c r="M19" s="24">
        <v>90500000</v>
      </c>
      <c r="N19" s="23"/>
    </row>
    <row r="20" spans="1:14" ht="30" x14ac:dyDescent="0.25">
      <c r="A20" s="21">
        <v>14</v>
      </c>
      <c r="B20" s="25" t="s">
        <v>34</v>
      </c>
      <c r="C20" s="23"/>
      <c r="D20" s="24">
        <v>1160800000</v>
      </c>
      <c r="E20" s="24">
        <v>0</v>
      </c>
      <c r="F20" s="23"/>
      <c r="G20" s="23"/>
      <c r="H20" s="23"/>
      <c r="I20" s="23"/>
      <c r="J20" s="23"/>
      <c r="K20" s="23"/>
      <c r="L20" s="23"/>
      <c r="M20" s="24">
        <v>1160800000</v>
      </c>
      <c r="N20" s="23"/>
    </row>
    <row r="21" spans="1:14" x14ac:dyDescent="0.25">
      <c r="A21" s="21">
        <v>15</v>
      </c>
      <c r="B21" s="25" t="s">
        <v>35</v>
      </c>
      <c r="C21" s="23"/>
      <c r="D21" s="24">
        <v>1482200000</v>
      </c>
      <c r="E21" s="24">
        <v>0</v>
      </c>
      <c r="F21" s="23"/>
      <c r="G21" s="23"/>
      <c r="H21" s="23"/>
      <c r="I21" s="23"/>
      <c r="J21" s="23"/>
      <c r="K21" s="23"/>
      <c r="L21" s="23"/>
      <c r="M21" s="24">
        <v>1482200000</v>
      </c>
      <c r="N21" s="23"/>
    </row>
    <row r="22" spans="1:14" ht="30" x14ac:dyDescent="0.25">
      <c r="A22" s="21">
        <v>16</v>
      </c>
      <c r="B22" s="27" t="s">
        <v>36</v>
      </c>
      <c r="C22" s="23"/>
      <c r="D22" s="24">
        <v>66900000.000000007</v>
      </c>
      <c r="E22" s="24">
        <v>0</v>
      </c>
      <c r="F22" s="23"/>
      <c r="G22" s="23"/>
      <c r="H22" s="23"/>
      <c r="I22" s="23"/>
      <c r="J22" s="23"/>
      <c r="K22" s="23"/>
      <c r="L22" s="23"/>
      <c r="M22" s="24">
        <v>66900000.000000007</v>
      </c>
      <c r="N22" s="23"/>
    </row>
    <row r="23" spans="1:14" x14ac:dyDescent="0.25">
      <c r="A23" s="21">
        <v>17</v>
      </c>
      <c r="B23" s="25" t="s">
        <v>37</v>
      </c>
      <c r="C23" s="23"/>
      <c r="D23" s="24">
        <v>286300000</v>
      </c>
      <c r="E23" s="24">
        <v>0</v>
      </c>
      <c r="F23" s="23"/>
      <c r="G23" s="23"/>
      <c r="H23" s="23"/>
      <c r="I23" s="23"/>
      <c r="J23" s="23"/>
      <c r="K23" s="23"/>
      <c r="L23" s="23"/>
      <c r="M23" s="24">
        <v>286300000</v>
      </c>
      <c r="N23" s="23"/>
    </row>
    <row r="24" spans="1:14" x14ac:dyDescent="0.25">
      <c r="A24" s="21">
        <v>18</v>
      </c>
      <c r="B24" s="25" t="s">
        <v>38</v>
      </c>
      <c r="C24" s="23"/>
      <c r="D24" s="24">
        <v>34200000</v>
      </c>
      <c r="E24" s="24">
        <v>0</v>
      </c>
      <c r="F24" s="23"/>
      <c r="G24" s="23"/>
      <c r="H24" s="23"/>
      <c r="I24" s="23"/>
      <c r="J24" s="23"/>
      <c r="K24" s="23"/>
      <c r="L24" s="23"/>
      <c r="M24" s="24">
        <v>34200000</v>
      </c>
      <c r="N24" s="23"/>
    </row>
    <row r="25" spans="1:14" x14ac:dyDescent="0.25">
      <c r="A25" s="21">
        <v>19</v>
      </c>
      <c r="B25" s="25" t="s">
        <v>39</v>
      </c>
      <c r="C25" s="23"/>
      <c r="D25" s="24">
        <v>1335322000</v>
      </c>
      <c r="E25" s="28">
        <f>D25</f>
        <v>1335322000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1">
        <v>20</v>
      </c>
      <c r="B26" s="25" t="s">
        <v>40</v>
      </c>
      <c r="C26" s="23"/>
      <c r="D26" s="24">
        <v>7041080041</v>
      </c>
      <c r="E26" s="29">
        <v>0</v>
      </c>
      <c r="F26" s="23"/>
      <c r="G26" s="23"/>
      <c r="H26" s="23"/>
      <c r="I26" s="23"/>
      <c r="J26" s="23"/>
      <c r="K26" s="23"/>
      <c r="L26" s="23"/>
      <c r="M26" s="24">
        <v>7041080041</v>
      </c>
      <c r="N26" s="23"/>
    </row>
    <row r="27" spans="1:14" x14ac:dyDescent="0.25">
      <c r="A27" s="21">
        <v>21</v>
      </c>
      <c r="B27" s="25" t="s">
        <v>41</v>
      </c>
      <c r="C27" s="23"/>
      <c r="D27" s="24">
        <v>21000000</v>
      </c>
      <c r="E27" s="29">
        <v>21000000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4.75" customHeight="1" x14ac:dyDescent="0.25">
      <c r="A28" s="21">
        <v>22</v>
      </c>
      <c r="B28" s="25" t="s">
        <v>42</v>
      </c>
      <c r="C28" s="23"/>
      <c r="D28" s="24">
        <v>187988031</v>
      </c>
      <c r="E28" s="29">
        <v>187988031</v>
      </c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60" x14ac:dyDescent="0.25">
      <c r="A29" s="21">
        <v>23</v>
      </c>
      <c r="B29" s="25" t="s">
        <v>43</v>
      </c>
      <c r="C29" s="23"/>
      <c r="D29" s="31">
        <v>72620200</v>
      </c>
      <c r="E29" s="32">
        <v>56408361</v>
      </c>
      <c r="F29" s="33"/>
      <c r="G29" s="33"/>
      <c r="H29" s="33"/>
      <c r="I29" s="33"/>
      <c r="J29" s="33"/>
      <c r="K29" s="33"/>
      <c r="L29" s="33"/>
      <c r="M29" s="33"/>
      <c r="N29" s="34" t="s">
        <v>44</v>
      </c>
    </row>
    <row r="30" spans="1:14" x14ac:dyDescent="0.25">
      <c r="A30" s="21">
        <v>24</v>
      </c>
      <c r="B30" s="35" t="s">
        <v>45</v>
      </c>
      <c r="C30" s="36"/>
      <c r="D30" s="37">
        <v>313501373</v>
      </c>
      <c r="E30" s="37">
        <v>313501373</v>
      </c>
      <c r="F30" s="38"/>
      <c r="G30" s="38"/>
      <c r="H30" s="38"/>
      <c r="I30" s="38"/>
      <c r="J30" s="38"/>
      <c r="K30" s="38"/>
      <c r="L30" s="38"/>
      <c r="M30" s="38"/>
      <c r="N30" s="39"/>
    </row>
    <row r="31" spans="1:14" x14ac:dyDescent="0.25">
      <c r="A31" s="21">
        <v>25</v>
      </c>
      <c r="B31" s="25" t="s">
        <v>46</v>
      </c>
      <c r="C31" s="23"/>
      <c r="D31" s="29">
        <v>84620200</v>
      </c>
      <c r="E31" s="29"/>
      <c r="F31" s="30"/>
      <c r="G31" s="30"/>
      <c r="H31" s="30"/>
      <c r="I31" s="30"/>
      <c r="J31" s="30"/>
      <c r="K31" s="30"/>
      <c r="L31" s="30"/>
      <c r="M31" s="40">
        <v>84620200</v>
      </c>
      <c r="N31" s="41"/>
    </row>
    <row r="32" spans="1:14" ht="15.75" thickBot="1" x14ac:dyDescent="0.3">
      <c r="A32" s="42"/>
      <c r="B32" s="43" t="s">
        <v>47</v>
      </c>
      <c r="C32" s="44"/>
      <c r="D32" s="45">
        <f>SUM(D7:D31)</f>
        <v>26193202426</v>
      </c>
      <c r="E32" s="45">
        <f>SUM(E7:E30)</f>
        <v>1920119765</v>
      </c>
      <c r="F32" s="46"/>
      <c r="G32" s="46"/>
      <c r="H32" s="46"/>
      <c r="I32" s="46"/>
      <c r="J32" s="46"/>
      <c r="K32" s="46"/>
      <c r="L32" s="46"/>
      <c r="M32" s="45">
        <f>SUM(M7:M31)</f>
        <v>23539370822</v>
      </c>
      <c r="N32" s="47"/>
    </row>
    <row r="33" spans="3:13" x14ac:dyDescent="0.25">
      <c r="E33" s="48"/>
      <c r="M33" s="48"/>
    </row>
    <row r="37" spans="3:13" x14ac:dyDescent="0.25">
      <c r="F37" s="48"/>
      <c r="G37" s="48"/>
    </row>
    <row r="38" spans="3:13" x14ac:dyDescent="0.25">
      <c r="C38" s="48"/>
      <c r="E38" s="48"/>
      <c r="F38" s="48"/>
    </row>
    <row r="39" spans="3:13" x14ac:dyDescent="0.25">
      <c r="E39" s="48"/>
    </row>
  </sheetData>
  <mergeCells count="13">
    <mergeCell ref="L5:L6"/>
    <mergeCell ref="M5:M6"/>
    <mergeCell ref="N5:N6"/>
    <mergeCell ref="B2:C2"/>
    <mergeCell ref="D2:G2"/>
    <mergeCell ref="H2:J2"/>
    <mergeCell ref="A4:N4"/>
    <mergeCell ref="A5:A6"/>
    <mergeCell ref="B5:B6"/>
    <mergeCell ref="C5:D5"/>
    <mergeCell ref="E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</dc:creator>
  <cp:lastModifiedBy>Anjali</cp:lastModifiedBy>
  <dcterms:created xsi:type="dcterms:W3CDTF">2023-12-27T10:18:44Z</dcterms:created>
  <dcterms:modified xsi:type="dcterms:W3CDTF">2023-12-27T10:19:08Z</dcterms:modified>
</cp:coreProperties>
</file>